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tabRatio="716"/>
  </bookViews>
  <sheets>
    <sheet name="На 01.10.2025" sheetId="21" r:id="rId1"/>
  </sheets>
  <definedNames>
    <definedName name="_xlnm.Print_Titles" localSheetId="0">'На 01.10.2025'!#REF!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1" l="1"/>
  <c r="D20" i="21" l="1"/>
  <c r="D96" i="21"/>
  <c r="D121" i="21" l="1"/>
  <c r="D89" i="21"/>
  <c r="D65" i="21" l="1"/>
</calcChain>
</file>

<file path=xl/sharedStrings.xml><?xml version="1.0" encoding="utf-8"?>
<sst xmlns="http://schemas.openxmlformats.org/spreadsheetml/2006/main" count="288" uniqueCount="134">
  <si>
    <t>шт</t>
  </si>
  <si>
    <t>кг</t>
  </si>
  <si>
    <t>Пруток ДКРПТ 21х3000 ЛС59-1 ГОСТ Р 52597</t>
  </si>
  <si>
    <t>Лента 65Г-С-0,6х110 ГОСТ 2283</t>
  </si>
  <si>
    <t>Лента ДПРПП 0,2х250 НД Л68 ГОСТ 2208</t>
  </si>
  <si>
    <t>Круг ф40 ГОСТ 26492 титан ВТ-5</t>
  </si>
  <si>
    <t>Лента ДПРПП 1,6х107  НД М1  ГОСТ 1173</t>
  </si>
  <si>
    <t>Лента ДПРПМ 0,7х300 НД Л63 ГОСТ 2208</t>
  </si>
  <si>
    <t>Лента 1.4310 FF 0,5х3,1 X10CrNi 18-8 "KWE"</t>
  </si>
  <si>
    <t>Лента ДПРПП 0,25х220 МНЦ15-20 ГОСТ 5187</t>
  </si>
  <si>
    <t>Пруток АК4-1 Т1КР В 18х3000 ГОСТ 21488</t>
  </si>
  <si>
    <t>Лента ДПРПО 0,8х300 НД Л63 ГОСТ 2208</t>
  </si>
  <si>
    <t>Лента ДПРПП 1х26 НД Л68 ГОСТ 2208 (мерная)</t>
  </si>
  <si>
    <t>Лента 1.4310 FF 0,7х8,3 X10CrNi 18-8 "KWE"</t>
  </si>
  <si>
    <t>Лента ДПРПТ 0,15х250 НД БрОФ 6,5-0,15 ГОСТ 1761</t>
  </si>
  <si>
    <t>Лента ДПРПТ 0,8х300 НД Л63 ГОСТ 2208</t>
  </si>
  <si>
    <t>Лента ДПРПТ 0,2х250 НД Л68 ГОСТ 2208</t>
  </si>
  <si>
    <t>Лента ДПРПТ 0,35х190 НД БрОФ 6,5-0,15 ГОСТ 1761</t>
  </si>
  <si>
    <t>Пруток  ДКРПТ  ЛС59  ф 6,5х3000  мм  ГОСТ Р52597-2006</t>
  </si>
  <si>
    <t>Проволока ГОСТ 11850-72 1,4х1,4 мм(1 класс ст.65Г- О -ПТ)</t>
  </si>
  <si>
    <t>Лента ДПРПП 1,2х250 НД Л68 ГОСТ 2208</t>
  </si>
  <si>
    <t>Лента ДПРПП  0,4х20 НД М1 ГОСТ 1173-2006</t>
  </si>
  <si>
    <t>Количество</t>
  </si>
  <si>
    <t>Лента ДПРПП 0,8х37 НД М1 ГОСТ 1173</t>
  </si>
  <si>
    <t>Ед.изм.</t>
  </si>
  <si>
    <t>Лента 1.4310 FM 0,2х20 X10CrNi 18-8 "KWE"</t>
  </si>
  <si>
    <t>Лента 1.4310 FM 0,2х22 X10CrNi 18-8 "KWE"</t>
  </si>
  <si>
    <t>Круг 3-h11 ГОСТ 7417/Сталь А12-б ГОСТ 1414</t>
  </si>
  <si>
    <t>Лента 0,5х200 В-Н-ПТ-О-12Х18Н9-2-Б ГОСТ 4986</t>
  </si>
  <si>
    <t>Лента ДПРПТ 0,5х250 НД Л63 ГОСТ 2208</t>
  </si>
  <si>
    <t>Проволока 1,5-h9, h10 ГОСТ 2771/29НК ГОСТ 14081</t>
  </si>
  <si>
    <t>Пруток ДКРПМ 5 КД 3000 ЛС59-1 ГОСТ Р 52597</t>
  </si>
  <si>
    <t>Круг 4,4-h9-Г-14Х17Н2-Т ГОСТ 18907</t>
  </si>
  <si>
    <t>Круг 40 ГОСТ 7417/А12 ГОСТ141-75</t>
  </si>
  <si>
    <t>Круг 5,2-h12 ГОСТ 7417/Сталь 45-В-Т ГОСТ 1051</t>
  </si>
  <si>
    <t>Круг h11-11х1000 ГОСТ 7417-75 / 45-В-Т ГОСТ 1051-73</t>
  </si>
  <si>
    <t>Лента 0,5х25-ВН-ПТ-НО-12Х18Н9-2-Б ГОСТ 4986</t>
  </si>
  <si>
    <t>Лента 0,5х27-ПН-ПТ-О 12Х18Н9-2-Б ГОСТ 4986</t>
  </si>
  <si>
    <t>Лента 0,9х10 ПН-ПТ-НО 12Х18Н10Т-2-Д ГОСТ 4986</t>
  </si>
  <si>
    <t>Лента 1х22-ПН-ПТ-НО 12Х18Н10Т-2-Б ГОСТ 4986</t>
  </si>
  <si>
    <t>Лента 65Г-С-0,5х40 ГОСТ 2283</t>
  </si>
  <si>
    <t>Лента 65Г-С-0,5х65 ГОСТ 2283</t>
  </si>
  <si>
    <t>Лента ДПРНТ 0,15х200 НД БрБ2 ГОСТ 1789</t>
  </si>
  <si>
    <t>Лента ДПРПМ 0,5х300 НД Л63 АМ ГОСТ 2208</t>
  </si>
  <si>
    <t>Лента ДПРПТ 0,13х150  БрБ2 ГОСТ 1789</t>
  </si>
  <si>
    <t>Лента ДПРПТ 0,15х200 НД БрБ2 ГОСТ 1789</t>
  </si>
  <si>
    <t>Лента ДПРПТ 0,2х250 НД БрОФ 6,5-0,15 ГОСТ 1761</t>
  </si>
  <si>
    <t>Лист алюминиевый АМцМ 1,0х1200х3000 ГОСТ 21631</t>
  </si>
  <si>
    <t>Лист АМцМ 1,2х1200х3000 ГОСТ 21631</t>
  </si>
  <si>
    <t>Лист Б-ПН 0,8±0,07х700х1400 ГОСТ 19904/12Х18Н10Т-М2а ГОСТ 5582</t>
  </si>
  <si>
    <t>Полоса 60х500 ГОСТ4405 / 40х13 ГОСТ5632</t>
  </si>
  <si>
    <t>Проволока 2,8 ЛС58-2 ТУ 48-21-703</t>
  </si>
  <si>
    <t>Проволока 4-h11 ГОСТ 17305/Сталь 10 ГОСТ 1050</t>
  </si>
  <si>
    <t>Проволока АКЛ 500 ,тип "Егоза",10п/м, Россия</t>
  </si>
  <si>
    <t>Проволока медная МТ Ф0,23 ТУ 16-705.492</t>
  </si>
  <si>
    <t>Проволока пружинная  ф1,2мм  ГОСТ 9389-75 1 класс А</t>
  </si>
  <si>
    <t>Проволока прямоугольная VEGA 2,25х0,72 мм (бухта 2,5 кг)</t>
  </si>
  <si>
    <t>Пруток АК4-1 Т1КР В 60х3000 ГОСТ 21488</t>
  </si>
  <si>
    <t>Пруток ДКРВТ 4 КД 2000 ЛС59-1 АВ ГОСТ 2060</t>
  </si>
  <si>
    <t>Пруток ДКРВТ 4,5 КД 3000 ЛС59-1 АВ ГОСТ 2060</t>
  </si>
  <si>
    <t>Пруток ДКРВТ 6х3000 ЛС59-1 ГОСТ 2060</t>
  </si>
  <si>
    <t>Пруток ДКРВТ 7х3000 ЛС59-1 АВ ГОСТ 2060</t>
  </si>
  <si>
    <t>Пруток ДКРПМ 7 КД 3000  ЛС59-1 ГОСТ Р 52597</t>
  </si>
  <si>
    <t>Пруток ДКРПМ 8 КД 3000  ЛС59-1 ГОСТ Р 52597</t>
  </si>
  <si>
    <t>Пруток ДКРПТ 1,8[-0,06]х2200 БрОЦ4-3 ГОСТ 5221 (после рихтовки - калибровки)</t>
  </si>
  <si>
    <t>Пруток ДКРПТ 11х3000 БрОЦ4-3АВ ГОСТ 6511</t>
  </si>
  <si>
    <t>Пруток ДКРПТ 9,5х3000 БрКМц3-1 ГОСТ 1628</t>
  </si>
  <si>
    <t>Пруток ДШГПП 14х3000 ЛС59-1 ГОСТ Р 52597</t>
  </si>
  <si>
    <t>Сплав АМг6 ГОСТ4784-97 / Пруток Кр26 ГОСТ21488-97</t>
  </si>
  <si>
    <t>Лента 0,15х150-Н-ВТ-12Х18Н10Т-2-Б   ГОСТ 4986</t>
  </si>
  <si>
    <t>Лента 0,25х3,4 -ВН-ПТ-О 12Х18Н10Т-2-Б ГОСТ 4986</t>
  </si>
  <si>
    <t>Лента 0,2х20 -ВН-ПТ-О 12Х18Н10Т-2-Б ГОСТ 4986</t>
  </si>
  <si>
    <t>Лента 0,35х2,8 -ВН-ПТ-О 12Х18Н10Т-2-Б ГОСТ 4986</t>
  </si>
  <si>
    <t>Лента 0,35х20 -ВН-ПТ-2-Б Марка 12Х18Н9  ГОСТ 4986-79</t>
  </si>
  <si>
    <t>Лента 0,3х23,5 -ВН-ПТ-О-12Х18Н10Т-1-Г ГОСТ 4986</t>
  </si>
  <si>
    <t>Лента 0,3х3,4 -ВН-ПТ-О 12Х18Н10Т-2-Б ГОСТ 4986</t>
  </si>
  <si>
    <t>Лента 0,4х1,9 12Х18Н10Т ВН ГОСТ 4986</t>
  </si>
  <si>
    <t>Лента 0,4х25-М-ПТ-О 12Х18Н9-2-Б ГОСТ 4986</t>
  </si>
  <si>
    <t>Лента 0,4х3,8 -ВН-ПТ-О 12Х18Н10Т-2-Б ГОСТ 4986</t>
  </si>
  <si>
    <t>Лента 0,5х14 -ВН-ПТ-О 12Х18Н10Т-1-Г ГОСТ 4986</t>
  </si>
  <si>
    <t>Лента 0,5х6,5 -ВН-ПТ-О-12Х18Н10Т-1-Г ГОСТ 4986</t>
  </si>
  <si>
    <t>Лента 0,5х70-ПН-ПТ-О-12Х18Н9-2-Б ГОСТ 4986</t>
  </si>
  <si>
    <t>Лента 0,6х10 -ВН-ПТ-О 12Х18Н10Т-1-Г ГОСТ 4986</t>
  </si>
  <si>
    <t>Лента 0,6х12,4 -ВН-ПТ-О 12Х18Н10Т-1-Г ГОСТ 4986</t>
  </si>
  <si>
    <t>Лента 0,6х8,4 -ВН-ПТ-О 12Х18Н10Т-1-Г ГОСТ 4986</t>
  </si>
  <si>
    <t>Лента 0,8х1,9 -ВН-ПТ-О-12Х18Н10Т-2-Б ГОСТ 4986</t>
  </si>
  <si>
    <t>Лента 0,8х2,3 -ВН-ПТ-О-12Х18Н9-1-Г ГОСТ 4986</t>
  </si>
  <si>
    <t>Лента 0,8х30 ПН-НТ-О-12Х18Н9-1-Г ГОСТ 4986</t>
  </si>
  <si>
    <t>Лента 0,8х4 -ВН-ПТ-О-12Х18Н10Т-1-Г ГОСТ 4986</t>
  </si>
  <si>
    <t>Лента 0,8х5,2 -ВН-ПТ-О-12Х18Н10Т-1-Г ГОСТ 4986</t>
  </si>
  <si>
    <t>Лента 0,8х8,3 -ВН-ПТ-О-12Х18Н10Т-1-Г ГОСТ 4986</t>
  </si>
  <si>
    <t>Лента 08кп-М-2-1,6х15 П ГОСТ 503</t>
  </si>
  <si>
    <t>Лента 08кп-М-2-2,2х20 П ГОСТ 503</t>
  </si>
  <si>
    <t>Лента 1.4310 FF 0,5х3,9 X10CrNi 18-8 "KWE"</t>
  </si>
  <si>
    <t>Лента 1.4310 FF 0,5х4,7 X10CrNi 18-8 "KWE"</t>
  </si>
  <si>
    <t>Лента ДПРНМ  0,4х10 мм  НД М1 ГОСТ 1173-2006</t>
  </si>
  <si>
    <t>Лента ДПРПП 0,5х25 НД М1 ГОСТ 1173</t>
  </si>
  <si>
    <t>Лента ДПРПП 0,5х31 НД М1 ГОСТ 1173</t>
  </si>
  <si>
    <t>Лента ДПРПП 0,7х25 НД М1 ГОСТ 1173</t>
  </si>
  <si>
    <t>Лента ДПРПП 0,7х56 НД М1 ГОСТ 1173</t>
  </si>
  <si>
    <t>Лента ДПРПП 0,7х65 НД М1 ГОСТ 1173</t>
  </si>
  <si>
    <t>Лента ДПРПП 0,8х105 НД М1 ГОСТ 1173</t>
  </si>
  <si>
    <t>Лента ДПРПП 0,8х21 НД М1 ГОСТ 1173</t>
  </si>
  <si>
    <t>Лента ДПРПП 0,8х63 НД М1 ГОСТ 1173</t>
  </si>
  <si>
    <t>Лента ДПРПП 0,8х83 НД М1 ГОСТ 1173</t>
  </si>
  <si>
    <t>Лента ДПРПП 1,2х90 НД М1 ГОСТ 1173</t>
  </si>
  <si>
    <t>Лента ДПРПП 1,4х112 НД М1 ГОСТ 1173</t>
  </si>
  <si>
    <t>Лента ДПРПП 1,4х75 НД М1 ГОСТ 1173</t>
  </si>
  <si>
    <t>Лента ДПРПП 1,6х115 НД М1  ГОСТ 1173</t>
  </si>
  <si>
    <t>Лента ДПРПП 1,6х90 НД М1 ГОСТ 1173</t>
  </si>
  <si>
    <t>Лента ДПРПТ  0,4х20 НД М1 ГОСТ 1173</t>
  </si>
  <si>
    <t>Лента ДПРПТ 0,5х22,5 НД М1 ГОСТ 1173</t>
  </si>
  <si>
    <t>Лента ДПРПТ 0,5х28 НД М1 ГОСТ 1173</t>
  </si>
  <si>
    <t>Лента ДПРПТ 0,5х42 НД М1 ГОСТ 1173</t>
  </si>
  <si>
    <t>Лента ДПРПТ 0,6х42 НД М1 ГОСТ 1173</t>
  </si>
  <si>
    <t>Лента ДПРПТ 0,7х25 НД М1 ГОСТ 1173</t>
  </si>
  <si>
    <t>Лента ДПРПТ 0,8х63НД М1 ГОСТ 1173</t>
  </si>
  <si>
    <t>Лента ДПРПТ 0,8х70 НД М1 ГОСТ 1173</t>
  </si>
  <si>
    <t>Лента ДПРПТ 0,8х75 НД М1 ГОСТ 1173</t>
  </si>
  <si>
    <t>Лента ДПРПТ 1,0х68 НД М1 ГОСТ 1173</t>
  </si>
  <si>
    <t>Лента ДПРПТ 1,2х61 НД М1 ГОСТ 1173</t>
  </si>
  <si>
    <t>Лента ДПРПТ 1,6х50 НД М1 ГОСТ 1173</t>
  </si>
  <si>
    <t>Лента ДПРПТ 1,6х63 НД М1 ГОСТ 1173</t>
  </si>
  <si>
    <t>Лента 0,29х28 AERIS1310 (CuSn6)  с покрытием</t>
  </si>
  <si>
    <t>Лента 1.4310 FM 0,2х16,5 X10CrNi 18-8 "KWE"</t>
  </si>
  <si>
    <t>Лента 1.4310 FM 0,2х18,5 X10CrNi 18-8 "KWE"</t>
  </si>
  <si>
    <t>Лента AERIS 1220 (CuZn30) 0,265х11,5 мм ,с покрытием</t>
  </si>
  <si>
    <t>Лента AERIS 1220 (CuZn30) 0,265х15 мм ,с покрытием</t>
  </si>
  <si>
    <t>Лента AERIS 1220 (CuZn30) 0,305х32 мм ,с покрытием</t>
  </si>
  <si>
    <t>Лента AERIS 1220 (CuZn30) 0,305х37 мм ,с покрытием</t>
  </si>
  <si>
    <t>Лента ДПРПП 0,3х250 НД Л68 ГОСТ 2208</t>
  </si>
  <si>
    <t>Лента ДПРПТ 0,28х280 НД Л68 ГОСТ 2208</t>
  </si>
  <si>
    <t>№</t>
  </si>
  <si>
    <t>Наименование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</si>
</sst>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5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vertical="top" wrapText="1"/>
    </xf>
    <xf numFmtId="0" fontId="1" fillId="2" borderId="1" xfId="1" applyNumberFormat="1" applyFont="1" applyFill="1" applyBorder="1" applyAlignment="1">
      <alignment horizontal="right" vertical="top" wrapText="1"/>
    </xf>
    <xf numFmtId="164" fontId="1" fillId="2" borderId="1" xfId="1" applyNumberFormat="1" applyFont="1" applyFill="1" applyBorder="1" applyAlignment="1">
      <alignment horizontal="right" vertical="top"/>
    </xf>
    <xf numFmtId="0" fontId="1" fillId="2" borderId="2" xfId="1" applyNumberFormat="1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>
      <alignment vertical="top" wrapText="1"/>
    </xf>
    <xf numFmtId="0" fontId="1" fillId="2" borderId="1" xfId="2" applyNumberFormat="1" applyFont="1" applyFill="1" applyBorder="1" applyAlignment="1">
      <alignment horizontal="right" vertical="center" wrapText="1"/>
    </xf>
    <xf numFmtId="164" fontId="1" fillId="2" borderId="1" xfId="2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right" vertical="top" wrapText="1" shrinkToFit="1"/>
    </xf>
    <xf numFmtId="164" fontId="1" fillId="2" borderId="1" xfId="0" applyNumberFormat="1" applyFont="1" applyFill="1" applyBorder="1" applyAlignment="1">
      <alignment horizontal="right" vertical="top" wrapText="1" shrinkToFi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3" applyNumberFormat="1" applyFont="1" applyFill="1" applyBorder="1" applyAlignment="1">
      <alignment horizontal="left" vertical="top" wrapText="1"/>
    </xf>
    <xf numFmtId="164" fontId="1" fillId="2" borderId="1" xfId="3" applyNumberFormat="1" applyFont="1" applyFill="1" applyBorder="1" applyAlignment="1">
      <alignment horizontal="right" vertical="top"/>
    </xf>
    <xf numFmtId="0" fontId="1" fillId="2" borderId="1" xfId="3" applyNumberFormat="1" applyFont="1" applyFill="1" applyBorder="1" applyAlignment="1">
      <alignment vertical="top" wrapText="1"/>
    </xf>
    <xf numFmtId="164" fontId="1" fillId="2" borderId="1" xfId="3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1" fillId="2" borderId="3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right" vertical="top" wrapText="1"/>
    </xf>
    <xf numFmtId="164" fontId="1" fillId="2" borderId="4" xfId="0" applyNumberFormat="1" applyFont="1" applyFill="1" applyBorder="1" applyAlignment="1">
      <alignment horizontal="right" vertical="top" wrapText="1"/>
    </xf>
  </cellXfs>
  <cellStyles count="5">
    <cellStyle name="Обычный" xfId="0" builtinId="0"/>
    <cellStyle name="Обычный 2" xfId="4"/>
    <cellStyle name="Обычный_TDSheet" xfId="2"/>
    <cellStyle name="Обычный_БОП" xfId="3"/>
    <cellStyle name="Обычный_Нов. с искл. страх. и драг" xfId="1"/>
  </cellStyles>
  <dxfs count="0"/>
  <tableStyles count="0" defaultTableStyle="TableStyleMedium2" defaultPivotStyle="PivotStyleMedium9"/>
  <colors>
    <mruColors>
      <color rgb="FFE6B8B7"/>
      <color rgb="FFB1A0C7"/>
      <color rgb="FFCCC0DA"/>
      <color rgb="FF92CDDC"/>
      <color rgb="FFF4ECC5"/>
      <color rgb="FFB7DEE8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3"/>
  <sheetViews>
    <sheetView tabSelected="1" workbookViewId="0">
      <selection activeCell="M112" sqref="M112"/>
    </sheetView>
  </sheetViews>
  <sheetFormatPr defaultColWidth="9.140625" defaultRowHeight="15" x14ac:dyDescent="0.25"/>
  <cols>
    <col min="1" max="1" width="4" style="2" customWidth="1"/>
    <col min="2" max="2" width="65.140625" style="1" customWidth="1"/>
    <col min="3" max="3" width="11.7109375" style="4" customWidth="1"/>
    <col min="4" max="4" width="12.7109375" style="3" customWidth="1"/>
    <col min="5" max="16384" width="9.140625" style="1"/>
  </cols>
  <sheetData>
    <row r="1" spans="1:6" ht="16.5" thickBot="1" x14ac:dyDescent="0.3">
      <c r="A1" s="5" t="s">
        <v>132</v>
      </c>
      <c r="B1" s="5" t="s">
        <v>133</v>
      </c>
      <c r="C1" s="6" t="s">
        <v>24</v>
      </c>
      <c r="D1" s="7" t="s">
        <v>22</v>
      </c>
    </row>
    <row r="2" spans="1:6" x14ac:dyDescent="0.25">
      <c r="A2" s="9">
        <v>1</v>
      </c>
      <c r="B2" s="10" t="s">
        <v>23</v>
      </c>
      <c r="C2" s="11" t="s">
        <v>1</v>
      </c>
      <c r="D2" s="12">
        <v>221.2</v>
      </c>
    </row>
    <row r="3" spans="1:6" x14ac:dyDescent="0.25">
      <c r="A3" s="13">
        <v>2</v>
      </c>
      <c r="B3" s="14" t="s">
        <v>5</v>
      </c>
      <c r="C3" s="15" t="s">
        <v>1</v>
      </c>
      <c r="D3" s="16">
        <v>31.8</v>
      </c>
    </row>
    <row r="4" spans="1:6" x14ac:dyDescent="0.25">
      <c r="A4" s="13">
        <v>3</v>
      </c>
      <c r="B4" s="14" t="s">
        <v>12</v>
      </c>
      <c r="C4" s="15" t="s">
        <v>1</v>
      </c>
      <c r="D4" s="16">
        <v>197</v>
      </c>
    </row>
    <row r="5" spans="1:6" x14ac:dyDescent="0.25">
      <c r="A5" s="13">
        <v>4</v>
      </c>
      <c r="B5" s="14" t="s">
        <v>17</v>
      </c>
      <c r="C5" s="15" t="s">
        <v>1</v>
      </c>
      <c r="D5" s="16">
        <v>119.5</v>
      </c>
      <c r="F5" s="8"/>
    </row>
    <row r="6" spans="1:6" x14ac:dyDescent="0.25">
      <c r="A6" s="13">
        <v>5</v>
      </c>
      <c r="B6" s="17" t="s">
        <v>6</v>
      </c>
      <c r="C6" s="18" t="s">
        <v>1</v>
      </c>
      <c r="D6" s="19">
        <v>82.2</v>
      </c>
    </row>
    <row r="7" spans="1:6" x14ac:dyDescent="0.25">
      <c r="A7" s="13">
        <v>6</v>
      </c>
      <c r="B7" s="17" t="s">
        <v>2</v>
      </c>
      <c r="C7" s="18" t="s">
        <v>1</v>
      </c>
      <c r="D7" s="19">
        <v>121.15</v>
      </c>
    </row>
    <row r="8" spans="1:6" x14ac:dyDescent="0.25">
      <c r="A8" s="13">
        <v>7</v>
      </c>
      <c r="B8" s="17" t="s">
        <v>9</v>
      </c>
      <c r="C8" s="18" t="s">
        <v>1</v>
      </c>
      <c r="D8" s="19">
        <v>118.8</v>
      </c>
    </row>
    <row r="9" spans="1:6" x14ac:dyDescent="0.25">
      <c r="A9" s="13">
        <v>8</v>
      </c>
      <c r="B9" s="17" t="s">
        <v>10</v>
      </c>
      <c r="C9" s="18" t="s">
        <v>1</v>
      </c>
      <c r="D9" s="19">
        <v>259.94</v>
      </c>
    </row>
    <row r="10" spans="1:6" x14ac:dyDescent="0.25">
      <c r="A10" s="13">
        <v>9</v>
      </c>
      <c r="B10" s="17" t="s">
        <v>11</v>
      </c>
      <c r="C10" s="18" t="s">
        <v>1</v>
      </c>
      <c r="D10" s="19">
        <v>289.5</v>
      </c>
    </row>
    <row r="11" spans="1:6" x14ac:dyDescent="0.25">
      <c r="A11" s="13">
        <v>10</v>
      </c>
      <c r="B11" s="17" t="s">
        <v>7</v>
      </c>
      <c r="C11" s="18" t="s">
        <v>1</v>
      </c>
      <c r="D11" s="19">
        <v>265.60000000000002</v>
      </c>
    </row>
    <row r="12" spans="1:6" x14ac:dyDescent="0.25">
      <c r="A12" s="13">
        <v>11</v>
      </c>
      <c r="B12" s="17" t="s">
        <v>14</v>
      </c>
      <c r="C12" s="18" t="s">
        <v>1</v>
      </c>
      <c r="D12" s="19">
        <v>140.5</v>
      </c>
    </row>
    <row r="13" spans="1:6" x14ac:dyDescent="0.25">
      <c r="A13" s="13">
        <v>12</v>
      </c>
      <c r="B13" s="17" t="s">
        <v>15</v>
      </c>
      <c r="C13" s="18" t="s">
        <v>1</v>
      </c>
      <c r="D13" s="19">
        <v>258</v>
      </c>
    </row>
    <row r="14" spans="1:6" x14ac:dyDescent="0.25">
      <c r="A14" s="13">
        <v>13</v>
      </c>
      <c r="B14" s="17" t="s">
        <v>16</v>
      </c>
      <c r="C14" s="18" t="s">
        <v>1</v>
      </c>
      <c r="D14" s="19">
        <v>203.8</v>
      </c>
    </row>
    <row r="15" spans="1:6" x14ac:dyDescent="0.25">
      <c r="A15" s="13">
        <v>14</v>
      </c>
      <c r="B15" s="17" t="s">
        <v>3</v>
      </c>
      <c r="C15" s="18" t="s">
        <v>1</v>
      </c>
      <c r="D15" s="19">
        <v>235.64699999999999</v>
      </c>
    </row>
    <row r="16" spans="1:6" x14ac:dyDescent="0.25">
      <c r="A16" s="13">
        <v>15</v>
      </c>
      <c r="B16" s="17" t="s">
        <v>20</v>
      </c>
      <c r="C16" s="18" t="s">
        <v>1</v>
      </c>
      <c r="D16" s="19">
        <v>97.04</v>
      </c>
    </row>
    <row r="17" spans="1:4" x14ac:dyDescent="0.25">
      <c r="A17" s="13">
        <v>16</v>
      </c>
      <c r="B17" s="17" t="s">
        <v>18</v>
      </c>
      <c r="C17" s="18" t="s">
        <v>1</v>
      </c>
      <c r="D17" s="19">
        <v>106</v>
      </c>
    </row>
    <row r="18" spans="1:4" x14ac:dyDescent="0.25">
      <c r="A18" s="13">
        <v>17</v>
      </c>
      <c r="B18" s="20" t="s">
        <v>8</v>
      </c>
      <c r="C18" s="21" t="s">
        <v>1</v>
      </c>
      <c r="D18" s="22">
        <v>39.9</v>
      </c>
    </row>
    <row r="19" spans="1:4" x14ac:dyDescent="0.25">
      <c r="A19" s="13">
        <v>18</v>
      </c>
      <c r="B19" s="20" t="s">
        <v>13</v>
      </c>
      <c r="C19" s="21" t="s">
        <v>1</v>
      </c>
      <c r="D19" s="22">
        <v>113.6</v>
      </c>
    </row>
    <row r="20" spans="1:4" x14ac:dyDescent="0.25">
      <c r="A20" s="13">
        <v>19</v>
      </c>
      <c r="B20" s="20" t="s">
        <v>21</v>
      </c>
      <c r="C20" s="21" t="s">
        <v>1</v>
      </c>
      <c r="D20" s="22">
        <f>319.3-0.9</f>
        <v>318.40000000000003</v>
      </c>
    </row>
    <row r="21" spans="1:4" x14ac:dyDescent="0.25">
      <c r="A21" s="13">
        <v>20</v>
      </c>
      <c r="B21" s="17" t="s">
        <v>19</v>
      </c>
      <c r="C21" s="18" t="s">
        <v>1</v>
      </c>
      <c r="D21" s="19">
        <v>203</v>
      </c>
    </row>
    <row r="22" spans="1:4" x14ac:dyDescent="0.25">
      <c r="A22" s="13">
        <v>21</v>
      </c>
      <c r="B22" s="17" t="s">
        <v>4</v>
      </c>
      <c r="C22" s="23" t="s">
        <v>1</v>
      </c>
      <c r="D22" s="19">
        <f>96.5-44.3</f>
        <v>52.2</v>
      </c>
    </row>
    <row r="23" spans="1:4" x14ac:dyDescent="0.25">
      <c r="A23" s="13">
        <v>22</v>
      </c>
      <c r="B23" s="24" t="s">
        <v>27</v>
      </c>
      <c r="C23" s="18" t="s">
        <v>1</v>
      </c>
      <c r="D23" s="25">
        <v>185.6</v>
      </c>
    </row>
    <row r="24" spans="1:4" x14ac:dyDescent="0.25">
      <c r="A24" s="13">
        <v>23</v>
      </c>
      <c r="B24" s="24" t="s">
        <v>28</v>
      </c>
      <c r="C24" s="18" t="s">
        <v>1</v>
      </c>
      <c r="D24" s="25">
        <v>64</v>
      </c>
    </row>
    <row r="25" spans="1:4" x14ac:dyDescent="0.25">
      <c r="A25" s="13">
        <v>24</v>
      </c>
      <c r="B25" s="26" t="s">
        <v>29</v>
      </c>
      <c r="C25" s="18" t="s">
        <v>1</v>
      </c>
      <c r="D25" s="25">
        <v>184.2</v>
      </c>
    </row>
    <row r="26" spans="1:4" x14ac:dyDescent="0.25">
      <c r="A26" s="13">
        <v>25</v>
      </c>
      <c r="B26" s="26" t="s">
        <v>30</v>
      </c>
      <c r="C26" s="18" t="s">
        <v>1</v>
      </c>
      <c r="D26" s="25">
        <v>25</v>
      </c>
    </row>
    <row r="27" spans="1:4" x14ac:dyDescent="0.25">
      <c r="A27" s="13">
        <v>26</v>
      </c>
      <c r="B27" s="26" t="s">
        <v>30</v>
      </c>
      <c r="C27" s="18" t="s">
        <v>1</v>
      </c>
      <c r="D27" s="25">
        <v>109</v>
      </c>
    </row>
    <row r="28" spans="1:4" x14ac:dyDescent="0.25">
      <c r="A28" s="13">
        <v>27</v>
      </c>
      <c r="B28" s="26" t="s">
        <v>31</v>
      </c>
      <c r="C28" s="18" t="s">
        <v>1</v>
      </c>
      <c r="D28" s="25">
        <v>150.30000000000001</v>
      </c>
    </row>
    <row r="29" spans="1:4" x14ac:dyDescent="0.25">
      <c r="A29" s="13">
        <v>28</v>
      </c>
      <c r="B29" s="17" t="s">
        <v>62</v>
      </c>
      <c r="C29" s="18" t="s">
        <v>1</v>
      </c>
      <c r="D29" s="27">
        <v>33</v>
      </c>
    </row>
    <row r="30" spans="1:4" x14ac:dyDescent="0.25">
      <c r="A30" s="13">
        <v>29</v>
      </c>
      <c r="B30" s="17" t="s">
        <v>69</v>
      </c>
      <c r="C30" s="18" t="s">
        <v>1</v>
      </c>
      <c r="D30" s="28">
        <v>46.8</v>
      </c>
    </row>
    <row r="31" spans="1:4" x14ac:dyDescent="0.25">
      <c r="A31" s="13">
        <v>30</v>
      </c>
      <c r="B31" s="17" t="s">
        <v>70</v>
      </c>
      <c r="C31" s="18" t="s">
        <v>1</v>
      </c>
      <c r="D31" s="28">
        <v>141.80000000000001</v>
      </c>
    </row>
    <row r="32" spans="1:4" x14ac:dyDescent="0.25">
      <c r="A32" s="13">
        <v>31</v>
      </c>
      <c r="B32" s="17" t="s">
        <v>71</v>
      </c>
      <c r="C32" s="18" t="s">
        <v>1</v>
      </c>
      <c r="D32" s="28">
        <v>113.6</v>
      </c>
    </row>
    <row r="33" spans="1:4" x14ac:dyDescent="0.25">
      <c r="A33" s="13">
        <v>32</v>
      </c>
      <c r="B33" s="17" t="s">
        <v>72</v>
      </c>
      <c r="C33" s="18" t="s">
        <v>1</v>
      </c>
      <c r="D33" s="28">
        <v>111.9</v>
      </c>
    </row>
    <row r="34" spans="1:4" x14ac:dyDescent="0.25">
      <c r="A34" s="13">
        <v>33</v>
      </c>
      <c r="B34" s="17" t="s">
        <v>73</v>
      </c>
      <c r="C34" s="18" t="s">
        <v>1</v>
      </c>
      <c r="D34" s="28">
        <v>91.8</v>
      </c>
    </row>
    <row r="35" spans="1:4" x14ac:dyDescent="0.25">
      <c r="A35" s="13">
        <v>34</v>
      </c>
      <c r="B35" s="17" t="s">
        <v>74</v>
      </c>
      <c r="C35" s="18" t="s">
        <v>1</v>
      </c>
      <c r="D35" s="28">
        <v>80</v>
      </c>
    </row>
    <row r="36" spans="1:4" x14ac:dyDescent="0.25">
      <c r="A36" s="13">
        <v>35</v>
      </c>
      <c r="B36" s="17" t="s">
        <v>75</v>
      </c>
      <c r="C36" s="18" t="s">
        <v>1</v>
      </c>
      <c r="D36" s="28">
        <v>282.60000000000002</v>
      </c>
    </row>
    <row r="37" spans="1:4" x14ac:dyDescent="0.25">
      <c r="A37" s="13">
        <v>36</v>
      </c>
      <c r="B37" s="17" t="s">
        <v>76</v>
      </c>
      <c r="C37" s="18" t="s">
        <v>1</v>
      </c>
      <c r="D37" s="28">
        <v>131</v>
      </c>
    </row>
    <row r="38" spans="1:4" x14ac:dyDescent="0.25">
      <c r="A38" s="13">
        <v>37</v>
      </c>
      <c r="B38" s="17" t="s">
        <v>77</v>
      </c>
      <c r="C38" s="18" t="s">
        <v>1</v>
      </c>
      <c r="D38" s="28">
        <v>12.2</v>
      </c>
    </row>
    <row r="39" spans="1:4" x14ac:dyDescent="0.25">
      <c r="A39" s="13">
        <v>38</v>
      </c>
      <c r="B39" s="17" t="s">
        <v>78</v>
      </c>
      <c r="C39" s="18" t="s">
        <v>1</v>
      </c>
      <c r="D39" s="28">
        <v>93</v>
      </c>
    </row>
    <row r="40" spans="1:4" x14ac:dyDescent="0.25">
      <c r="A40" s="13">
        <v>39</v>
      </c>
      <c r="B40" s="17" t="s">
        <v>79</v>
      </c>
      <c r="C40" s="18" t="s">
        <v>1</v>
      </c>
      <c r="D40" s="28">
        <v>32.4</v>
      </c>
    </row>
    <row r="41" spans="1:4" x14ac:dyDescent="0.25">
      <c r="A41" s="13">
        <v>40</v>
      </c>
      <c r="B41" s="17" t="s">
        <v>80</v>
      </c>
      <c r="C41" s="18" t="s">
        <v>1</v>
      </c>
      <c r="D41" s="28">
        <v>459.6</v>
      </c>
    </row>
    <row r="42" spans="1:4" x14ac:dyDescent="0.25">
      <c r="A42" s="13">
        <v>41</v>
      </c>
      <c r="B42" s="17" t="s">
        <v>81</v>
      </c>
      <c r="C42" s="18" t="s">
        <v>1</v>
      </c>
      <c r="D42" s="28">
        <v>23.2</v>
      </c>
    </row>
    <row r="43" spans="1:4" x14ac:dyDescent="0.25">
      <c r="A43" s="13">
        <v>42</v>
      </c>
      <c r="B43" s="17" t="s">
        <v>82</v>
      </c>
      <c r="C43" s="18" t="s">
        <v>1</v>
      </c>
      <c r="D43" s="28">
        <v>152.80000000000001</v>
      </c>
    </row>
    <row r="44" spans="1:4" x14ac:dyDescent="0.25">
      <c r="A44" s="13">
        <v>43</v>
      </c>
      <c r="B44" s="17" t="s">
        <v>83</v>
      </c>
      <c r="C44" s="18" t="s">
        <v>1</v>
      </c>
      <c r="D44" s="28">
        <v>198.8</v>
      </c>
    </row>
    <row r="45" spans="1:4" x14ac:dyDescent="0.25">
      <c r="A45" s="13">
        <v>44</v>
      </c>
      <c r="B45" s="17" t="s">
        <v>84</v>
      </c>
      <c r="C45" s="18" t="s">
        <v>1</v>
      </c>
      <c r="D45" s="28">
        <v>173.2</v>
      </c>
    </row>
    <row r="46" spans="1:4" x14ac:dyDescent="0.25">
      <c r="A46" s="13">
        <v>45</v>
      </c>
      <c r="B46" s="17" t="s">
        <v>85</v>
      </c>
      <c r="C46" s="18" t="s">
        <v>1</v>
      </c>
      <c r="D46" s="28">
        <v>69.8</v>
      </c>
    </row>
    <row r="47" spans="1:4" x14ac:dyDescent="0.25">
      <c r="A47" s="13">
        <v>46</v>
      </c>
      <c r="B47" s="17" t="s">
        <v>86</v>
      </c>
      <c r="C47" s="18" t="s">
        <v>1</v>
      </c>
      <c r="D47" s="28">
        <v>68.3</v>
      </c>
    </row>
    <row r="48" spans="1:4" x14ac:dyDescent="0.25">
      <c r="A48" s="13">
        <v>47</v>
      </c>
      <c r="B48" s="17" t="s">
        <v>87</v>
      </c>
      <c r="C48" s="18" t="s">
        <v>1</v>
      </c>
      <c r="D48" s="28">
        <v>28.8</v>
      </c>
    </row>
    <row r="49" spans="1:4" x14ac:dyDescent="0.25">
      <c r="A49" s="13">
        <v>48</v>
      </c>
      <c r="B49" s="17" t="s">
        <v>88</v>
      </c>
      <c r="C49" s="18" t="s">
        <v>1</v>
      </c>
      <c r="D49" s="28">
        <v>65.180000000000007</v>
      </c>
    </row>
    <row r="50" spans="1:4" x14ac:dyDescent="0.25">
      <c r="A50" s="13">
        <v>49</v>
      </c>
      <c r="B50" s="17" t="s">
        <v>89</v>
      </c>
      <c r="C50" s="18" t="s">
        <v>1</v>
      </c>
      <c r="D50" s="28">
        <v>65.7</v>
      </c>
    </row>
    <row r="51" spans="1:4" x14ac:dyDescent="0.25">
      <c r="A51" s="13">
        <v>50</v>
      </c>
      <c r="B51" s="17" t="s">
        <v>90</v>
      </c>
      <c r="C51" s="18" t="s">
        <v>1</v>
      </c>
      <c r="D51" s="28">
        <v>55.8</v>
      </c>
    </row>
    <row r="52" spans="1:4" x14ac:dyDescent="0.25">
      <c r="A52" s="13">
        <v>51</v>
      </c>
      <c r="B52" s="17" t="s">
        <v>91</v>
      </c>
      <c r="C52" s="18" t="s">
        <v>1</v>
      </c>
      <c r="D52" s="28">
        <v>223.8</v>
      </c>
    </row>
    <row r="53" spans="1:4" x14ac:dyDescent="0.25">
      <c r="A53" s="13">
        <v>52</v>
      </c>
      <c r="B53" s="17" t="s">
        <v>92</v>
      </c>
      <c r="C53" s="18" t="s">
        <v>1</v>
      </c>
      <c r="D53" s="28">
        <v>172</v>
      </c>
    </row>
    <row r="54" spans="1:4" x14ac:dyDescent="0.25">
      <c r="A54" s="13">
        <v>53</v>
      </c>
      <c r="B54" s="17" t="s">
        <v>93</v>
      </c>
      <c r="C54" s="18" t="s">
        <v>1</v>
      </c>
      <c r="D54" s="28">
        <v>171.5</v>
      </c>
    </row>
    <row r="55" spans="1:4" x14ac:dyDescent="0.25">
      <c r="A55" s="13">
        <v>54</v>
      </c>
      <c r="B55" s="17" t="s">
        <v>94</v>
      </c>
      <c r="C55" s="18" t="s">
        <v>1</v>
      </c>
      <c r="D55" s="28">
        <v>43.6</v>
      </c>
    </row>
    <row r="56" spans="1:4" x14ac:dyDescent="0.25">
      <c r="A56" s="13">
        <v>55</v>
      </c>
      <c r="B56" s="17" t="s">
        <v>95</v>
      </c>
      <c r="C56" s="18" t="s">
        <v>1</v>
      </c>
      <c r="D56" s="28">
        <v>282.60000000000002</v>
      </c>
    </row>
    <row r="57" spans="1:4" x14ac:dyDescent="0.25">
      <c r="A57" s="13">
        <v>56</v>
      </c>
      <c r="B57" s="17" t="s">
        <v>96</v>
      </c>
      <c r="C57" s="18" t="s">
        <v>1</v>
      </c>
      <c r="D57" s="28">
        <v>151.80000000000001</v>
      </c>
    </row>
    <row r="58" spans="1:4" x14ac:dyDescent="0.25">
      <c r="A58" s="13">
        <v>57</v>
      </c>
      <c r="B58" s="17" t="s">
        <v>97</v>
      </c>
      <c r="C58" s="18" t="s">
        <v>1</v>
      </c>
      <c r="D58" s="28">
        <v>206.2</v>
      </c>
    </row>
    <row r="59" spans="1:4" x14ac:dyDescent="0.25">
      <c r="A59" s="13">
        <v>58</v>
      </c>
      <c r="B59" s="17" t="s">
        <v>98</v>
      </c>
      <c r="C59" s="18" t="s">
        <v>1</v>
      </c>
      <c r="D59" s="28">
        <v>93.4</v>
      </c>
    </row>
    <row r="60" spans="1:4" x14ac:dyDescent="0.25">
      <c r="A60" s="13">
        <v>59</v>
      </c>
      <c r="B60" s="17" t="s">
        <v>99</v>
      </c>
      <c r="C60" s="18" t="s">
        <v>1</v>
      </c>
      <c r="D60" s="28">
        <v>325.3</v>
      </c>
    </row>
    <row r="61" spans="1:4" x14ac:dyDescent="0.25">
      <c r="A61" s="13">
        <v>60</v>
      </c>
      <c r="B61" s="17" t="s">
        <v>100</v>
      </c>
      <c r="C61" s="18" t="s">
        <v>1</v>
      </c>
      <c r="D61" s="28">
        <v>142</v>
      </c>
    </row>
    <row r="62" spans="1:4" x14ac:dyDescent="0.25">
      <c r="A62" s="13">
        <v>61</v>
      </c>
      <c r="B62" s="17" t="s">
        <v>101</v>
      </c>
      <c r="C62" s="18" t="s">
        <v>1</v>
      </c>
      <c r="D62" s="28">
        <v>214.6</v>
      </c>
    </row>
    <row r="63" spans="1:4" x14ac:dyDescent="0.25">
      <c r="A63" s="13">
        <v>62</v>
      </c>
      <c r="B63" s="17" t="s">
        <v>102</v>
      </c>
      <c r="C63" s="18" t="s">
        <v>1</v>
      </c>
      <c r="D63" s="28">
        <v>190.8</v>
      </c>
    </row>
    <row r="64" spans="1:4" x14ac:dyDescent="0.25">
      <c r="A64" s="13">
        <v>63</v>
      </c>
      <c r="B64" s="17" t="s">
        <v>23</v>
      </c>
      <c r="C64" s="18" t="s">
        <v>1</v>
      </c>
      <c r="D64" s="28">
        <v>189.2</v>
      </c>
    </row>
    <row r="65" spans="1:4" x14ac:dyDescent="0.25">
      <c r="A65" s="13">
        <v>64</v>
      </c>
      <c r="B65" s="17" t="s">
        <v>103</v>
      </c>
      <c r="C65" s="18" t="s">
        <v>1</v>
      </c>
      <c r="D65" s="28">
        <f>161.2-0.8</f>
        <v>160.39999999999998</v>
      </c>
    </row>
    <row r="66" spans="1:4" x14ac:dyDescent="0.25">
      <c r="A66" s="13">
        <v>65</v>
      </c>
      <c r="B66" s="17" t="s">
        <v>104</v>
      </c>
      <c r="C66" s="18" t="s">
        <v>1</v>
      </c>
      <c r="D66" s="28">
        <v>109.8</v>
      </c>
    </row>
    <row r="67" spans="1:4" x14ac:dyDescent="0.25">
      <c r="A67" s="13">
        <v>66</v>
      </c>
      <c r="B67" s="17" t="s">
        <v>105</v>
      </c>
      <c r="C67" s="18" t="s">
        <v>1</v>
      </c>
      <c r="D67" s="28">
        <v>303</v>
      </c>
    </row>
    <row r="68" spans="1:4" x14ac:dyDescent="0.25">
      <c r="A68" s="13">
        <v>67</v>
      </c>
      <c r="B68" s="17" t="s">
        <v>106</v>
      </c>
      <c r="C68" s="18" t="s">
        <v>1</v>
      </c>
      <c r="D68" s="28">
        <v>170.2</v>
      </c>
    </row>
    <row r="69" spans="1:4" x14ac:dyDescent="0.25">
      <c r="A69" s="13">
        <v>68</v>
      </c>
      <c r="B69" s="17" t="s">
        <v>107</v>
      </c>
      <c r="C69" s="18" t="s">
        <v>1</v>
      </c>
      <c r="D69" s="28">
        <v>108.6</v>
      </c>
    </row>
    <row r="70" spans="1:4" x14ac:dyDescent="0.25">
      <c r="A70" s="13">
        <v>69</v>
      </c>
      <c r="B70" s="17" t="s">
        <v>6</v>
      </c>
      <c r="C70" s="18" t="s">
        <v>1</v>
      </c>
      <c r="D70" s="28">
        <v>246.4</v>
      </c>
    </row>
    <row r="71" spans="1:4" x14ac:dyDescent="0.25">
      <c r="A71" s="13">
        <v>70</v>
      </c>
      <c r="B71" s="17" t="s">
        <v>108</v>
      </c>
      <c r="C71" s="18" t="s">
        <v>1</v>
      </c>
      <c r="D71" s="28">
        <v>332</v>
      </c>
    </row>
    <row r="72" spans="1:4" x14ac:dyDescent="0.25">
      <c r="A72" s="13">
        <v>71</v>
      </c>
      <c r="B72" s="17" t="s">
        <v>109</v>
      </c>
      <c r="C72" s="18" t="s">
        <v>1</v>
      </c>
      <c r="D72" s="28">
        <v>312</v>
      </c>
    </row>
    <row r="73" spans="1:4" x14ac:dyDescent="0.25">
      <c r="A73" s="13">
        <v>72</v>
      </c>
      <c r="B73" s="17" t="s">
        <v>110</v>
      </c>
      <c r="C73" s="18" t="s">
        <v>1</v>
      </c>
      <c r="D73" s="28">
        <v>230.6</v>
      </c>
    </row>
    <row r="74" spans="1:4" x14ac:dyDescent="0.25">
      <c r="A74" s="13">
        <v>73</v>
      </c>
      <c r="B74" s="17" t="s">
        <v>111</v>
      </c>
      <c r="C74" s="18" t="s">
        <v>1</v>
      </c>
      <c r="D74" s="28">
        <v>158.6</v>
      </c>
    </row>
    <row r="75" spans="1:4" x14ac:dyDescent="0.25">
      <c r="A75" s="13">
        <v>74</v>
      </c>
      <c r="B75" s="17" t="s">
        <v>112</v>
      </c>
      <c r="C75" s="18" t="s">
        <v>1</v>
      </c>
      <c r="D75" s="28">
        <v>225.4</v>
      </c>
    </row>
    <row r="76" spans="1:4" x14ac:dyDescent="0.25">
      <c r="A76" s="13">
        <v>75</v>
      </c>
      <c r="B76" s="17" t="s">
        <v>113</v>
      </c>
      <c r="C76" s="18" t="s">
        <v>1</v>
      </c>
      <c r="D76" s="28">
        <v>225.4</v>
      </c>
    </row>
    <row r="77" spans="1:4" x14ac:dyDescent="0.25">
      <c r="A77" s="13">
        <v>76</v>
      </c>
      <c r="B77" s="17" t="s">
        <v>114</v>
      </c>
      <c r="C77" s="18" t="s">
        <v>1</v>
      </c>
      <c r="D77" s="28">
        <v>113</v>
      </c>
    </row>
    <row r="78" spans="1:4" x14ac:dyDescent="0.25">
      <c r="A78" s="13">
        <v>77</v>
      </c>
      <c r="B78" s="17" t="s">
        <v>115</v>
      </c>
      <c r="C78" s="18" t="s">
        <v>1</v>
      </c>
      <c r="D78" s="28">
        <v>330</v>
      </c>
    </row>
    <row r="79" spans="1:4" x14ac:dyDescent="0.25">
      <c r="A79" s="13">
        <v>78</v>
      </c>
      <c r="B79" s="17" t="s">
        <v>116</v>
      </c>
      <c r="C79" s="18" t="s">
        <v>1</v>
      </c>
      <c r="D79" s="28">
        <v>81.400000000000006</v>
      </c>
    </row>
    <row r="80" spans="1:4" x14ac:dyDescent="0.25">
      <c r="A80" s="13">
        <v>79</v>
      </c>
      <c r="B80" s="17" t="s">
        <v>117</v>
      </c>
      <c r="C80" s="18" t="s">
        <v>1</v>
      </c>
      <c r="D80" s="28">
        <v>213.8</v>
      </c>
    </row>
    <row r="81" spans="1:4" x14ac:dyDescent="0.25">
      <c r="A81" s="13">
        <v>80</v>
      </c>
      <c r="B81" s="17" t="s">
        <v>118</v>
      </c>
      <c r="C81" s="18" t="s">
        <v>1</v>
      </c>
      <c r="D81" s="28">
        <v>260.22699999999998</v>
      </c>
    </row>
    <row r="82" spans="1:4" x14ac:dyDescent="0.25">
      <c r="A82" s="13">
        <v>81</v>
      </c>
      <c r="B82" s="17" t="s">
        <v>119</v>
      </c>
      <c r="C82" s="18" t="s">
        <v>1</v>
      </c>
      <c r="D82" s="28">
        <v>343</v>
      </c>
    </row>
    <row r="83" spans="1:4" x14ac:dyDescent="0.25">
      <c r="A83" s="13">
        <v>82</v>
      </c>
      <c r="B83" s="17" t="s">
        <v>120</v>
      </c>
      <c r="C83" s="18" t="s">
        <v>1</v>
      </c>
      <c r="D83" s="28">
        <v>333</v>
      </c>
    </row>
    <row r="84" spans="1:4" x14ac:dyDescent="0.25">
      <c r="A84" s="13">
        <v>83</v>
      </c>
      <c r="B84" s="17" t="s">
        <v>121</v>
      </c>
      <c r="C84" s="18" t="s">
        <v>1</v>
      </c>
      <c r="D84" s="28">
        <v>283</v>
      </c>
    </row>
    <row r="85" spans="1:4" x14ac:dyDescent="0.25">
      <c r="A85" s="13">
        <v>84</v>
      </c>
      <c r="B85" s="17" t="s">
        <v>122</v>
      </c>
      <c r="C85" s="18" t="s">
        <v>1</v>
      </c>
      <c r="D85" s="28">
        <v>119</v>
      </c>
    </row>
    <row r="86" spans="1:4" x14ac:dyDescent="0.25">
      <c r="A86" s="13">
        <v>85</v>
      </c>
      <c r="B86" s="29" t="s">
        <v>32</v>
      </c>
      <c r="C86" s="30" t="s">
        <v>1</v>
      </c>
      <c r="D86" s="31">
        <v>47.4</v>
      </c>
    </row>
    <row r="87" spans="1:4" x14ac:dyDescent="0.25">
      <c r="A87" s="13">
        <v>86</v>
      </c>
      <c r="B87" s="29" t="s">
        <v>33</v>
      </c>
      <c r="C87" s="30" t="s">
        <v>1</v>
      </c>
      <c r="D87" s="31">
        <v>25.8</v>
      </c>
    </row>
    <row r="88" spans="1:4" x14ac:dyDescent="0.25">
      <c r="A88" s="13">
        <v>87</v>
      </c>
      <c r="B88" s="29" t="s">
        <v>34</v>
      </c>
      <c r="C88" s="30" t="s">
        <v>1</v>
      </c>
      <c r="D88" s="31">
        <v>221.6</v>
      </c>
    </row>
    <row r="89" spans="1:4" x14ac:dyDescent="0.25">
      <c r="A89" s="13">
        <v>88</v>
      </c>
      <c r="B89" s="29" t="s">
        <v>35</v>
      </c>
      <c r="C89" s="30" t="s">
        <v>1</v>
      </c>
      <c r="D89" s="31">
        <f>99-1.2</f>
        <v>97.8</v>
      </c>
    </row>
    <row r="90" spans="1:4" x14ac:dyDescent="0.25">
      <c r="A90" s="13">
        <v>89</v>
      </c>
      <c r="B90" s="29" t="s">
        <v>28</v>
      </c>
      <c r="C90" s="30" t="s">
        <v>1</v>
      </c>
      <c r="D90" s="31">
        <v>90</v>
      </c>
    </row>
    <row r="91" spans="1:4" x14ac:dyDescent="0.25">
      <c r="A91" s="13">
        <v>90</v>
      </c>
      <c r="B91" s="29" t="s">
        <v>36</v>
      </c>
      <c r="C91" s="30" t="s">
        <v>1</v>
      </c>
      <c r="D91" s="31">
        <v>85.1</v>
      </c>
    </row>
    <row r="92" spans="1:4" x14ac:dyDescent="0.25">
      <c r="A92" s="13">
        <v>91</v>
      </c>
      <c r="B92" s="29" t="s">
        <v>37</v>
      </c>
      <c r="C92" s="30" t="s">
        <v>1</v>
      </c>
      <c r="D92" s="31">
        <v>72.25</v>
      </c>
    </row>
    <row r="93" spans="1:4" x14ac:dyDescent="0.25">
      <c r="A93" s="13">
        <v>92</v>
      </c>
      <c r="B93" s="29" t="s">
        <v>38</v>
      </c>
      <c r="C93" s="30" t="s">
        <v>1</v>
      </c>
      <c r="D93" s="31">
        <v>47.2</v>
      </c>
    </row>
    <row r="94" spans="1:4" x14ac:dyDescent="0.25">
      <c r="A94" s="13">
        <v>93</v>
      </c>
      <c r="B94" s="29" t="s">
        <v>39</v>
      </c>
      <c r="C94" s="30" t="s">
        <v>1</v>
      </c>
      <c r="D94" s="31">
        <v>42.2</v>
      </c>
    </row>
    <row r="95" spans="1:4" x14ac:dyDescent="0.25">
      <c r="A95" s="13">
        <v>94</v>
      </c>
      <c r="B95" s="29" t="s">
        <v>39</v>
      </c>
      <c r="C95" s="30" t="s">
        <v>1</v>
      </c>
      <c r="D95" s="31">
        <v>204</v>
      </c>
    </row>
    <row r="96" spans="1:4" x14ac:dyDescent="0.25">
      <c r="A96" s="13">
        <v>95</v>
      </c>
      <c r="B96" s="29" t="s">
        <v>40</v>
      </c>
      <c r="C96" s="30" t="s">
        <v>1</v>
      </c>
      <c r="D96" s="31">
        <f>88.6-0.4</f>
        <v>88.199999999999989</v>
      </c>
    </row>
    <row r="97" spans="1:4" x14ac:dyDescent="0.25">
      <c r="A97" s="13">
        <v>96</v>
      </c>
      <c r="B97" s="29" t="s">
        <v>41</v>
      </c>
      <c r="C97" s="30" t="s">
        <v>1</v>
      </c>
      <c r="D97" s="31">
        <v>194.5</v>
      </c>
    </row>
    <row r="98" spans="1:4" x14ac:dyDescent="0.25">
      <c r="A98" s="13">
        <v>97</v>
      </c>
      <c r="B98" s="29" t="s">
        <v>42</v>
      </c>
      <c r="C98" s="30" t="s">
        <v>1</v>
      </c>
      <c r="D98" s="31">
        <v>7.6</v>
      </c>
    </row>
    <row r="99" spans="1:4" x14ac:dyDescent="0.25">
      <c r="A99" s="13">
        <v>98</v>
      </c>
      <c r="B99" s="29" t="s">
        <v>43</v>
      </c>
      <c r="C99" s="30" t="s">
        <v>1</v>
      </c>
      <c r="D99" s="31">
        <v>62.8</v>
      </c>
    </row>
    <row r="100" spans="1:4" x14ac:dyDescent="0.25">
      <c r="A100" s="13">
        <v>99</v>
      </c>
      <c r="B100" s="29" t="s">
        <v>44</v>
      </c>
      <c r="C100" s="30" t="s">
        <v>1</v>
      </c>
      <c r="D100" s="31">
        <v>107</v>
      </c>
    </row>
    <row r="101" spans="1:4" x14ac:dyDescent="0.25">
      <c r="A101" s="13">
        <v>100</v>
      </c>
      <c r="B101" s="29" t="s">
        <v>45</v>
      </c>
      <c r="C101" s="30" t="s">
        <v>1</v>
      </c>
      <c r="D101" s="31">
        <v>41.6</v>
      </c>
    </row>
    <row r="102" spans="1:4" x14ac:dyDescent="0.25">
      <c r="A102" s="13">
        <v>101</v>
      </c>
      <c r="B102" s="29" t="s">
        <v>46</v>
      </c>
      <c r="C102" s="30" t="s">
        <v>1</v>
      </c>
      <c r="D102" s="31">
        <v>153.30000000000001</v>
      </c>
    </row>
    <row r="103" spans="1:4" x14ac:dyDescent="0.25">
      <c r="A103" s="13">
        <v>102</v>
      </c>
      <c r="B103" s="29" t="s">
        <v>47</v>
      </c>
      <c r="C103" s="30" t="s">
        <v>1</v>
      </c>
      <c r="D103" s="31">
        <v>34.5</v>
      </c>
    </row>
    <row r="104" spans="1:4" x14ac:dyDescent="0.25">
      <c r="A104" s="13">
        <v>103</v>
      </c>
      <c r="B104" s="29" t="s">
        <v>47</v>
      </c>
      <c r="C104" s="30" t="s">
        <v>1</v>
      </c>
      <c r="D104" s="31">
        <v>46</v>
      </c>
    </row>
    <row r="105" spans="1:4" x14ac:dyDescent="0.25">
      <c r="A105" s="13">
        <v>104</v>
      </c>
      <c r="B105" s="29" t="s">
        <v>48</v>
      </c>
      <c r="C105" s="30" t="s">
        <v>1</v>
      </c>
      <c r="D105" s="31">
        <v>86.3</v>
      </c>
    </row>
    <row r="106" spans="1:4" x14ac:dyDescent="0.25">
      <c r="A106" s="13">
        <v>105</v>
      </c>
      <c r="B106" s="29" t="s">
        <v>49</v>
      </c>
      <c r="C106" s="30" t="s">
        <v>1</v>
      </c>
      <c r="D106" s="31">
        <v>20.8</v>
      </c>
    </row>
    <row r="107" spans="1:4" x14ac:dyDescent="0.25">
      <c r="A107" s="13">
        <v>106</v>
      </c>
      <c r="B107" s="29" t="s">
        <v>50</v>
      </c>
      <c r="C107" s="30" t="s">
        <v>1</v>
      </c>
      <c r="D107" s="31">
        <v>412</v>
      </c>
    </row>
    <row r="108" spans="1:4" x14ac:dyDescent="0.25">
      <c r="A108" s="13">
        <v>107</v>
      </c>
      <c r="B108" s="29" t="s">
        <v>51</v>
      </c>
      <c r="C108" s="30" t="s">
        <v>1</v>
      </c>
      <c r="D108" s="31">
        <v>53.6</v>
      </c>
    </row>
    <row r="109" spans="1:4" x14ac:dyDescent="0.25">
      <c r="A109" s="13">
        <v>108</v>
      </c>
      <c r="B109" s="29" t="s">
        <v>52</v>
      </c>
      <c r="C109" s="30" t="s">
        <v>1</v>
      </c>
      <c r="D109" s="31">
        <v>31.9</v>
      </c>
    </row>
    <row r="110" spans="1:4" x14ac:dyDescent="0.25">
      <c r="A110" s="13">
        <v>109</v>
      </c>
      <c r="B110" s="29" t="s">
        <v>53</v>
      </c>
      <c r="C110" s="30" t="s">
        <v>0</v>
      </c>
      <c r="D110" s="31">
        <v>12</v>
      </c>
    </row>
    <row r="111" spans="1:4" x14ac:dyDescent="0.25">
      <c r="A111" s="13">
        <v>110</v>
      </c>
      <c r="B111" s="29" t="s">
        <v>54</v>
      </c>
      <c r="C111" s="30" t="s">
        <v>1</v>
      </c>
      <c r="D111" s="31">
        <v>15.4</v>
      </c>
    </row>
    <row r="112" spans="1:4" x14ac:dyDescent="0.25">
      <c r="A112" s="13">
        <v>111</v>
      </c>
      <c r="B112" s="29" t="s">
        <v>55</v>
      </c>
      <c r="C112" s="30" t="s">
        <v>1</v>
      </c>
      <c r="D112" s="31">
        <v>145</v>
      </c>
    </row>
    <row r="113" spans="1:4" x14ac:dyDescent="0.25">
      <c r="A113" s="13">
        <v>112</v>
      </c>
      <c r="B113" s="29" t="s">
        <v>56</v>
      </c>
      <c r="C113" s="30" t="s">
        <v>0</v>
      </c>
      <c r="D113" s="31">
        <v>26</v>
      </c>
    </row>
    <row r="114" spans="1:4" x14ac:dyDescent="0.25">
      <c r="A114" s="13">
        <v>113</v>
      </c>
      <c r="B114" s="29" t="s">
        <v>56</v>
      </c>
      <c r="C114" s="30" t="s">
        <v>0</v>
      </c>
      <c r="D114" s="31">
        <v>60</v>
      </c>
    </row>
    <row r="115" spans="1:4" x14ac:dyDescent="0.25">
      <c r="A115" s="13">
        <v>114</v>
      </c>
      <c r="B115" s="29" t="s">
        <v>57</v>
      </c>
      <c r="C115" s="30" t="s">
        <v>1</v>
      </c>
      <c r="D115" s="31">
        <v>209</v>
      </c>
    </row>
    <row r="116" spans="1:4" x14ac:dyDescent="0.25">
      <c r="A116" s="13">
        <v>115</v>
      </c>
      <c r="B116" s="29" t="s">
        <v>57</v>
      </c>
      <c r="C116" s="30" t="s">
        <v>1</v>
      </c>
      <c r="D116" s="31">
        <v>47</v>
      </c>
    </row>
    <row r="117" spans="1:4" x14ac:dyDescent="0.25">
      <c r="A117" s="13">
        <v>116</v>
      </c>
      <c r="B117" s="29" t="s">
        <v>58</v>
      </c>
      <c r="C117" s="30" t="s">
        <v>1</v>
      </c>
      <c r="D117" s="31">
        <v>81.2</v>
      </c>
    </row>
    <row r="118" spans="1:4" x14ac:dyDescent="0.25">
      <c r="A118" s="13">
        <v>117</v>
      </c>
      <c r="B118" s="29" t="s">
        <v>59</v>
      </c>
      <c r="C118" s="30" t="s">
        <v>1</v>
      </c>
      <c r="D118" s="31">
        <v>52.35</v>
      </c>
    </row>
    <row r="119" spans="1:4" x14ac:dyDescent="0.25">
      <c r="A119" s="13">
        <v>118</v>
      </c>
      <c r="B119" s="29" t="s">
        <v>60</v>
      </c>
      <c r="C119" s="30" t="s">
        <v>1</v>
      </c>
      <c r="D119" s="31">
        <v>147.19999999999999</v>
      </c>
    </row>
    <row r="120" spans="1:4" x14ac:dyDescent="0.25">
      <c r="A120" s="13">
        <v>119</v>
      </c>
      <c r="B120" s="29" t="s">
        <v>61</v>
      </c>
      <c r="C120" s="30" t="s">
        <v>1</v>
      </c>
      <c r="D120" s="31">
        <v>168.6</v>
      </c>
    </row>
    <row r="121" spans="1:4" x14ac:dyDescent="0.25">
      <c r="A121" s="13">
        <v>120</v>
      </c>
      <c r="B121" s="29" t="s">
        <v>62</v>
      </c>
      <c r="C121" s="30" t="s">
        <v>1</v>
      </c>
      <c r="D121" s="31">
        <f>58.4-3</f>
        <v>55.4</v>
      </c>
    </row>
    <row r="122" spans="1:4" x14ac:dyDescent="0.25">
      <c r="A122" s="13">
        <v>121</v>
      </c>
      <c r="B122" s="29" t="s">
        <v>63</v>
      </c>
      <c r="C122" s="30" t="s">
        <v>1</v>
      </c>
      <c r="D122" s="31">
        <v>76.12</v>
      </c>
    </row>
    <row r="123" spans="1:4" ht="30" x14ac:dyDescent="0.25">
      <c r="A123" s="13">
        <v>122</v>
      </c>
      <c r="B123" s="29" t="s">
        <v>64</v>
      </c>
      <c r="C123" s="30" t="s">
        <v>1</v>
      </c>
      <c r="D123" s="31">
        <v>28.8</v>
      </c>
    </row>
    <row r="124" spans="1:4" x14ac:dyDescent="0.25">
      <c r="A124" s="13">
        <v>123</v>
      </c>
      <c r="B124" s="29" t="s">
        <v>65</v>
      </c>
      <c r="C124" s="30" t="s">
        <v>1</v>
      </c>
      <c r="D124" s="31">
        <v>74.099999999999994</v>
      </c>
    </row>
    <row r="125" spans="1:4" x14ac:dyDescent="0.25">
      <c r="A125" s="13">
        <v>124</v>
      </c>
      <c r="B125" s="29" t="s">
        <v>66</v>
      </c>
      <c r="C125" s="30" t="s">
        <v>1</v>
      </c>
      <c r="D125" s="31">
        <v>52.6</v>
      </c>
    </row>
    <row r="126" spans="1:4" x14ac:dyDescent="0.25">
      <c r="A126" s="13">
        <v>125</v>
      </c>
      <c r="B126" s="29" t="s">
        <v>67</v>
      </c>
      <c r="C126" s="30" t="s">
        <v>1</v>
      </c>
      <c r="D126" s="31">
        <v>19.5</v>
      </c>
    </row>
    <row r="127" spans="1:4" x14ac:dyDescent="0.25">
      <c r="A127" s="13">
        <v>126</v>
      </c>
      <c r="B127" s="29" t="s">
        <v>68</v>
      </c>
      <c r="C127" s="30" t="s">
        <v>1</v>
      </c>
      <c r="D127" s="31">
        <v>103.4</v>
      </c>
    </row>
    <row r="128" spans="1:4" x14ac:dyDescent="0.25">
      <c r="A128" s="13">
        <v>127</v>
      </c>
      <c r="B128" s="29" t="s">
        <v>123</v>
      </c>
      <c r="C128" s="30" t="s">
        <v>1</v>
      </c>
      <c r="D128" s="31">
        <v>1803.1</v>
      </c>
    </row>
    <row r="129" spans="1:4" x14ac:dyDescent="0.25">
      <c r="A129" s="13">
        <v>128</v>
      </c>
      <c r="B129" s="29" t="s">
        <v>123</v>
      </c>
      <c r="C129" s="30" t="s">
        <v>1</v>
      </c>
      <c r="D129" s="31">
        <v>328.3</v>
      </c>
    </row>
    <row r="130" spans="1:4" x14ac:dyDescent="0.25">
      <c r="A130" s="13">
        <v>129</v>
      </c>
      <c r="B130" s="29" t="s">
        <v>123</v>
      </c>
      <c r="C130" s="30" t="s">
        <v>1</v>
      </c>
      <c r="D130" s="31">
        <v>1177.5999999999999</v>
      </c>
    </row>
    <row r="131" spans="1:4" x14ac:dyDescent="0.25">
      <c r="A131" s="13">
        <v>130</v>
      </c>
      <c r="B131" s="29" t="s">
        <v>124</v>
      </c>
      <c r="C131" s="30" t="s">
        <v>1</v>
      </c>
      <c r="D131" s="31">
        <v>725</v>
      </c>
    </row>
    <row r="132" spans="1:4" x14ac:dyDescent="0.25">
      <c r="A132" s="13">
        <v>131</v>
      </c>
      <c r="B132" s="29" t="s">
        <v>125</v>
      </c>
      <c r="C132" s="30" t="s">
        <v>1</v>
      </c>
      <c r="D132" s="31">
        <v>1186</v>
      </c>
    </row>
    <row r="133" spans="1:4" x14ac:dyDescent="0.25">
      <c r="A133" s="13">
        <v>132</v>
      </c>
      <c r="B133" s="29" t="s">
        <v>125</v>
      </c>
      <c r="C133" s="30" t="s">
        <v>1</v>
      </c>
      <c r="D133" s="31">
        <v>238.60000000000002</v>
      </c>
    </row>
    <row r="134" spans="1:4" x14ac:dyDescent="0.25">
      <c r="A134" s="13">
        <v>133</v>
      </c>
      <c r="B134" s="29" t="s">
        <v>25</v>
      </c>
      <c r="C134" s="30" t="s">
        <v>1</v>
      </c>
      <c r="D134" s="31">
        <v>1952.4</v>
      </c>
    </row>
    <row r="135" spans="1:4" x14ac:dyDescent="0.25">
      <c r="A135" s="13">
        <v>134</v>
      </c>
      <c r="B135" s="29" t="s">
        <v>26</v>
      </c>
      <c r="C135" s="30" t="s">
        <v>1</v>
      </c>
      <c r="D135" s="31">
        <v>1637.4</v>
      </c>
    </row>
    <row r="136" spans="1:4" x14ac:dyDescent="0.25">
      <c r="A136" s="13">
        <v>135</v>
      </c>
      <c r="B136" s="29" t="s">
        <v>126</v>
      </c>
      <c r="C136" s="30" t="s">
        <v>1</v>
      </c>
      <c r="D136" s="31">
        <v>1913.4</v>
      </c>
    </row>
    <row r="137" spans="1:4" x14ac:dyDescent="0.25">
      <c r="A137" s="13">
        <v>136</v>
      </c>
      <c r="B137" s="29" t="s">
        <v>127</v>
      </c>
      <c r="C137" s="30" t="s">
        <v>1</v>
      </c>
      <c r="D137" s="31">
        <v>464.9</v>
      </c>
    </row>
    <row r="138" spans="1:4" x14ac:dyDescent="0.25">
      <c r="A138" s="13">
        <v>137</v>
      </c>
      <c r="B138" s="29" t="s">
        <v>128</v>
      </c>
      <c r="C138" s="30" t="s">
        <v>1</v>
      </c>
      <c r="D138" s="31">
        <v>54.5</v>
      </c>
    </row>
    <row r="139" spans="1:4" x14ac:dyDescent="0.25">
      <c r="A139" s="13">
        <v>138</v>
      </c>
      <c r="B139" s="29" t="s">
        <v>128</v>
      </c>
      <c r="C139" s="30" t="s">
        <v>1</v>
      </c>
      <c r="D139" s="31">
        <v>1258.4000000000001</v>
      </c>
    </row>
    <row r="140" spans="1:4" x14ac:dyDescent="0.25">
      <c r="A140" s="13">
        <v>139</v>
      </c>
      <c r="B140" s="29" t="s">
        <v>128</v>
      </c>
      <c r="C140" s="30" t="s">
        <v>1</v>
      </c>
      <c r="D140" s="31">
        <v>2307</v>
      </c>
    </row>
    <row r="141" spans="1:4" x14ac:dyDescent="0.25">
      <c r="A141" s="13">
        <v>140</v>
      </c>
      <c r="B141" s="29" t="s">
        <v>129</v>
      </c>
      <c r="C141" s="30" t="s">
        <v>1</v>
      </c>
      <c r="D141" s="31">
        <v>1249.5999999999999</v>
      </c>
    </row>
    <row r="142" spans="1:4" x14ac:dyDescent="0.25">
      <c r="A142" s="13">
        <v>141</v>
      </c>
      <c r="B142" s="29" t="s">
        <v>130</v>
      </c>
      <c r="C142" s="30" t="s">
        <v>1</v>
      </c>
      <c r="D142" s="31">
        <v>900</v>
      </c>
    </row>
    <row r="143" spans="1:4" ht="14.45" customHeight="1" thickBot="1" x14ac:dyDescent="0.3">
      <c r="A143" s="32">
        <v>142</v>
      </c>
      <c r="B143" s="33" t="s">
        <v>131</v>
      </c>
      <c r="C143" s="34" t="s">
        <v>1</v>
      </c>
      <c r="D143" s="35">
        <v>851.4</v>
      </c>
    </row>
  </sheetData>
  <pageMargins left="0.31496062992125984" right="0.31496062992125984" top="0.35433070866141736" bottom="0.35433070866141736" header="0.31496062992125984" footer="0.31496062992125984"/>
  <pageSetup paperSize="9" scale="72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2025-10-30T10:12:15Z</dcterms:modified>
</cp:coreProperties>
</file>